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djisljv\Desktop\"/>
    </mc:Choice>
  </mc:AlternateContent>
  <xr:revisionPtr revIDLastSave="0" documentId="13_ncr:1_{F1CB5C61-660D-494C-B638-1E6AD3C3BCF8}" xr6:coauthVersionLast="36" xr6:coauthVersionMax="36" xr10:uidLastSave="{00000000-0000-0000-0000-000000000000}"/>
  <bookViews>
    <workbookView xWindow="0" yWindow="0" windowWidth="38400" windowHeight="17240" xr2:uid="{00000000-000D-0000-FFFF-FFFF00000000}"/>
  </bookViews>
  <sheets>
    <sheet name="Information Entry" sheetId="4" r:id="rId1"/>
    <sheet name="Definitions" sheetId="6" r:id="rId2"/>
  </sheets>
  <definedNames>
    <definedName name="_xlnm._FilterDatabase" localSheetId="0" hidden="1">'Information Entry'!$B$8:$D$15</definedName>
  </definedNames>
  <calcPr calcId="191029"/>
</workbook>
</file>

<file path=xl/calcChain.xml><?xml version="1.0" encoding="utf-8"?>
<calcChain xmlns="http://schemas.openxmlformats.org/spreadsheetml/2006/main">
  <c r="C35" i="4" l="1"/>
  <c r="C15" i="4"/>
  <c r="D35" i="4" l="1"/>
  <c r="D31" i="4"/>
  <c r="D32" i="4"/>
  <c r="D33" i="4"/>
  <c r="D34" i="4"/>
  <c r="D10" i="4"/>
  <c r="D11" i="4"/>
  <c r="D12" i="4"/>
  <c r="D13" i="4"/>
  <c r="D14" i="4"/>
  <c r="D8" i="4"/>
  <c r="D9" i="4"/>
  <c r="E35" i="4"/>
  <c r="F26" i="4" s="1"/>
  <c r="D28" i="4"/>
  <c r="D27" i="4"/>
  <c r="D30" i="4"/>
  <c r="D25" i="4"/>
  <c r="D29" i="4"/>
  <c r="D26" i="4"/>
  <c r="F32" i="4" l="1"/>
  <c r="F33" i="4"/>
  <c r="F25" i="4"/>
  <c r="F30" i="4"/>
  <c r="F27" i="4"/>
  <c r="F34" i="4"/>
  <c r="F28" i="4"/>
  <c r="F35" i="4"/>
  <c r="F31" i="4"/>
  <c r="F29" i="4"/>
  <c r="D15" i="4" l="1"/>
</calcChain>
</file>

<file path=xl/sharedStrings.xml><?xml version="1.0" encoding="utf-8"?>
<sst xmlns="http://schemas.openxmlformats.org/spreadsheetml/2006/main" count="37" uniqueCount="28">
  <si>
    <t xml:space="preserve">Race </t>
  </si>
  <si>
    <t>N</t>
  </si>
  <si>
    <t>%</t>
  </si>
  <si>
    <t>AI/AN</t>
  </si>
  <si>
    <t>AI/AN-Multi</t>
  </si>
  <si>
    <t>Asian/PI</t>
  </si>
  <si>
    <t>Black</t>
  </si>
  <si>
    <t>Black-Multi</t>
  </si>
  <si>
    <t>Multi-other</t>
  </si>
  <si>
    <t>White</t>
  </si>
  <si>
    <t>Hispanic/Latino</t>
  </si>
  <si>
    <t>Unknown</t>
  </si>
  <si>
    <t xml:space="preserve">No match yet </t>
  </si>
  <si>
    <t xml:space="preserve">TOTAL </t>
  </si>
  <si>
    <t xml:space="preserve">Black </t>
  </si>
  <si>
    <t>Asian</t>
  </si>
  <si>
    <t>NHOPI</t>
  </si>
  <si>
    <t xml:space="preserve">Two or more </t>
  </si>
  <si>
    <t>Regular Dependency</t>
  </si>
  <si>
    <t>ECC enrollment</t>
  </si>
  <si>
    <t xml:space="preserve">Data Description </t>
  </si>
  <si>
    <t xml:space="preserve">Court Data </t>
  </si>
  <si>
    <t xml:space="preserve">Population Data </t>
  </si>
  <si>
    <t>Regular Dependency vs. ECC Enrollment, Children (ages 0-3)</t>
  </si>
  <si>
    <t>County Population Estimates, Children (ages 0-3)</t>
  </si>
  <si>
    <t>Early Childhood Court (ECC) Program Enrollment Monitoring Tool</t>
  </si>
  <si>
    <t xml:space="preserve">This Tool allows tracking ECC enrollment by race/ethnicity relative to Regular Dependency Court as well as infant and toddler population by race/ethnicity at the county level.  </t>
  </si>
  <si>
    <t xml:space="preserve">Update the numbers as needed (highlighted in yellow).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</si>
</sst>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thin">
        <color theme="4" tint="0.59996337778862885"/>
      </bottom>
      <diagonal/>
    </border>
    <border>
      <left/>
      <right style="thin">
        <color theme="4" tint="-0.499984740745262"/>
      </right>
      <top/>
      <bottom style="thin">
        <color theme="4" tint="0.59996337778862885"/>
      </bottom>
      <diagonal/>
    </border>
    <border>
      <left style="thin">
        <color theme="4" tint="-0.49998474074526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0.59996337778862885"/>
      </bottom>
      <diagonal/>
    </border>
    <border>
      <left/>
      <right style="thin">
        <color theme="4" tint="-0.499984740745262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-0.499984740745262"/>
      </left>
      <right/>
      <top style="thin">
        <color theme="4" tint="0.59996337778862885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0.59996337778862885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0.59996337778862885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0.59996337778862885"/>
      </top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0.59996337778862885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34" borderId="0" xfId="0" applyFill="1"/>
    <xf numFmtId="0" fontId="18" fillId="34" borderId="0" xfId="0" applyFont="1" applyFill="1"/>
    <xf numFmtId="9" fontId="19" fillId="34" borderId="0" xfId="0" applyNumberFormat="1" applyFont="1" applyFill="1" applyBorder="1" applyAlignment="1">
      <alignment horizontal="center" vertical="center" wrapText="1"/>
    </xf>
    <xf numFmtId="0" fontId="18" fillId="34" borderId="0" xfId="0" applyFont="1" applyFill="1" applyBorder="1" applyAlignment="1">
      <alignment vertical="center" wrapText="1"/>
    </xf>
    <xf numFmtId="0" fontId="20" fillId="34" borderId="0" xfId="0" applyFont="1" applyFill="1" applyBorder="1" applyAlignment="1">
      <alignment horizontal="center" vertical="center" wrapText="1"/>
    </xf>
    <xf numFmtId="0" fontId="0" fillId="35" borderId="0" xfId="0" applyFill="1"/>
    <xf numFmtId="0" fontId="26" fillId="36" borderId="0" xfId="0" applyFont="1" applyFill="1" applyAlignment="1">
      <alignment horizontal="center" vertical="center"/>
    </xf>
    <xf numFmtId="0" fontId="26" fillId="37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7" fillId="35" borderId="0" xfId="0" applyFont="1" applyFill="1" applyAlignment="1">
      <alignment horizontal="center"/>
    </xf>
    <xf numFmtId="0" fontId="28" fillId="35" borderId="0" xfId="0" applyFont="1" applyFill="1" applyAlignment="1">
      <alignment horizontal="center"/>
    </xf>
    <xf numFmtId="0" fontId="24" fillId="0" borderId="13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vertical="center" wrapText="1"/>
    </xf>
    <xf numFmtId="0" fontId="23" fillId="33" borderId="21" xfId="0" applyFont="1" applyFill="1" applyBorder="1" applyAlignment="1">
      <alignment vertical="center" wrapText="1"/>
    </xf>
    <xf numFmtId="9" fontId="23" fillId="33" borderId="22" xfId="0" applyNumberFormat="1" applyFont="1" applyFill="1" applyBorder="1" applyAlignment="1">
      <alignment horizontal="center" wrapText="1"/>
    </xf>
    <xf numFmtId="0" fontId="24" fillId="38" borderId="13" xfId="0" applyFont="1" applyFill="1" applyBorder="1" applyAlignment="1">
      <alignment horizontal="center" vertical="center" wrapText="1"/>
    </xf>
    <xf numFmtId="0" fontId="24" fillId="38" borderId="13" xfId="0" applyNumberFormat="1" applyFont="1" applyFill="1" applyBorder="1" applyAlignment="1">
      <alignment horizontal="center" vertical="center" wrapText="1"/>
    </xf>
    <xf numFmtId="9" fontId="22" fillId="0" borderId="10" xfId="0" applyNumberFormat="1" applyFont="1" applyFill="1" applyBorder="1" applyAlignment="1">
      <alignment horizontal="center" vertical="center" wrapText="1"/>
    </xf>
    <xf numFmtId="9" fontId="22" fillId="0" borderId="16" xfId="0" applyNumberFormat="1" applyFont="1" applyFill="1" applyBorder="1" applyAlignment="1">
      <alignment horizontal="center" vertical="center" wrapText="1"/>
    </xf>
    <xf numFmtId="1" fontId="25" fillId="33" borderId="17" xfId="42" applyNumberFormat="1" applyFont="1" applyFill="1" applyBorder="1" applyAlignment="1">
      <alignment horizontal="center" vertical="center" wrapText="1"/>
    </xf>
    <xf numFmtId="9" fontId="25" fillId="33" borderId="18" xfId="42" applyFont="1" applyFill="1" applyBorder="1" applyAlignment="1">
      <alignment horizontal="center" vertical="center" wrapText="1"/>
    </xf>
    <xf numFmtId="0" fontId="25" fillId="33" borderId="17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0" fontId="23" fillId="33" borderId="19" xfId="0" applyFont="1" applyFill="1" applyBorder="1" applyAlignment="1">
      <alignment vertical="center" wrapText="1"/>
    </xf>
    <xf numFmtId="0" fontId="22" fillId="35" borderId="15" xfId="0" applyFont="1" applyFill="1" applyBorder="1"/>
    <xf numFmtId="0" fontId="23" fillId="33" borderId="23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5" borderId="21" xfId="0" applyFont="1" applyFill="1" applyBorder="1" applyAlignment="1">
      <alignment horizontal="center" wrapText="1"/>
    </xf>
    <xf numFmtId="0" fontId="23" fillId="35" borderId="24" xfId="0" applyFont="1" applyFill="1" applyBorder="1" applyAlignment="1">
      <alignment horizontal="center" wrapText="1"/>
    </xf>
    <xf numFmtId="0" fontId="23" fillId="35" borderId="22" xfId="0" applyFont="1" applyFill="1" applyBorder="1" applyAlignment="1">
      <alignment horizontal="center" wrapText="1"/>
    </xf>
    <xf numFmtId="3" fontId="24" fillId="38" borderId="13" xfId="0" applyNumberFormat="1" applyFont="1" applyFill="1" applyBorder="1" applyAlignment="1">
      <alignment horizontal="right" vertical="center" wrapText="1"/>
    </xf>
    <xf numFmtId="0" fontId="24" fillId="38" borderId="20" xfId="0" applyFont="1" applyFill="1" applyBorder="1" applyAlignment="1">
      <alignment horizontal="right" vertical="center" wrapText="1"/>
    </xf>
    <xf numFmtId="9" fontId="22" fillId="0" borderId="25" xfId="0" applyNumberFormat="1" applyFont="1" applyFill="1" applyBorder="1" applyAlignment="1">
      <alignment horizontal="center" wrapText="1"/>
    </xf>
    <xf numFmtId="3" fontId="24" fillId="38" borderId="23" xfId="0" applyNumberFormat="1" applyFont="1" applyFill="1" applyBorder="1" applyAlignment="1">
      <alignment horizontal="right" vertical="center" wrapText="1"/>
    </xf>
    <xf numFmtId="0" fontId="24" fillId="0" borderId="23" xfId="0" applyFont="1" applyFill="1" applyBorder="1" applyAlignment="1">
      <alignment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23" fillId="33" borderId="24" xfId="0" applyFont="1" applyFill="1" applyBorder="1" applyAlignment="1">
      <alignment horizontal="center" vertical="center" wrapText="1"/>
    </xf>
    <xf numFmtId="3" fontId="25" fillId="33" borderId="24" xfId="0" applyNumberFormat="1" applyFont="1" applyFill="1" applyBorder="1" applyAlignment="1">
      <alignment horizontal="right" vertical="center" wrapText="1"/>
    </xf>
    <xf numFmtId="0" fontId="26" fillId="39" borderId="0" xfId="0" applyFont="1" applyFill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9" fillId="37" borderId="0" xfId="0" applyFont="1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12521150592216E-2"/>
          <c:y val="0.13919330373648092"/>
          <c:w val="0.9627749576988156"/>
          <c:h val="0.767349991443351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'Information Entry'!$B$8:$B$14</c:f>
              <c:strCache>
                <c:ptCount val="7"/>
                <c:pt idx="0">
                  <c:v>White</c:v>
                </c:pt>
                <c:pt idx="1">
                  <c:v>Hispanic/Latino</c:v>
                </c:pt>
                <c:pt idx="2">
                  <c:v>Two or more </c:v>
                </c:pt>
                <c:pt idx="3">
                  <c:v>Black </c:v>
                </c:pt>
                <c:pt idx="4">
                  <c:v>Asian</c:v>
                </c:pt>
                <c:pt idx="5">
                  <c:v>NHOPI</c:v>
                </c:pt>
                <c:pt idx="6">
                  <c:v>AI/AN</c:v>
                </c:pt>
              </c:strCache>
            </c:strRef>
          </c:cat>
          <c:val>
            <c:numRef>
              <c:f>'Information Entry'!$D$8:$D$14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4-4249-98F3-02F2F047C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15212736"/>
        <c:axId val="115219792"/>
      </c:barChart>
      <c:catAx>
        <c:axId val="1152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19792"/>
        <c:crosses val="autoZero"/>
        <c:auto val="1"/>
        <c:lblAlgn val="ctr"/>
        <c:lblOffset val="100"/>
        <c:noMultiLvlLbl val="0"/>
      </c:catAx>
      <c:valAx>
        <c:axId val="1152197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52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075792819972912E-2"/>
          <c:y val="3.3257700038399909E-2"/>
          <c:w val="0.93998291266259759"/>
          <c:h val="0.8966040245864154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'Information Entry'!$C$23</c:f>
              <c:strCache>
                <c:ptCount val="1"/>
                <c:pt idx="0">
                  <c:v>Regular Dependency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'Information Entry'!$B$25:$B$35</c15:sqref>
                  </c15:fullRef>
                </c:ext>
              </c:extLst>
              <c:f>'Information Entry'!$B$25:$B$34</c:f>
              <c:strCache>
                <c:ptCount val="10"/>
                <c:pt idx="0">
                  <c:v>White</c:v>
                </c:pt>
                <c:pt idx="1">
                  <c:v>AI/AN-Multi</c:v>
                </c:pt>
                <c:pt idx="2">
                  <c:v>Black-Multi</c:v>
                </c:pt>
                <c:pt idx="3">
                  <c:v>Black</c:v>
                </c:pt>
                <c:pt idx="4">
                  <c:v>No match yet </c:v>
                </c:pt>
                <c:pt idx="5">
                  <c:v>Multi-other</c:v>
                </c:pt>
                <c:pt idx="6">
                  <c:v>Asian/PI</c:v>
                </c:pt>
                <c:pt idx="7">
                  <c:v>Hispanic/Latino</c:v>
                </c:pt>
                <c:pt idx="8">
                  <c:v>Unknown</c:v>
                </c:pt>
                <c:pt idx="9">
                  <c:v>AI/AN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'Information Entry'!$D$25:$D$35</c15:sqref>
                  </c15:fullRef>
                </c:ext>
              </c:extLst>
              <c:f>'Information Entry'!$D$25:$D$34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7-46B1-8490-62516668EB24}"/>
            </c:ext>
          </c:extLst>
        </c:ser>
        <c:ser>
          <c:idx val="3"/>
          <c:order val="3"/>
          <c:tx>
            <c:strRef>
              <c:f>'Information Entry'!$E$23</c:f>
              <c:strCache>
                <c:ptCount val="1"/>
                <c:pt idx="0">
                  <c:v>ECC enrollment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'Information Entry'!$B$25:$B$35</c15:sqref>
                  </c15:fullRef>
                </c:ext>
              </c:extLst>
              <c:f>'Information Entry'!$B$25:$B$34</c:f>
              <c:strCache>
                <c:ptCount val="10"/>
                <c:pt idx="0">
                  <c:v>White</c:v>
                </c:pt>
                <c:pt idx="1">
                  <c:v>AI/AN-Multi</c:v>
                </c:pt>
                <c:pt idx="2">
                  <c:v>Black-Multi</c:v>
                </c:pt>
                <c:pt idx="3">
                  <c:v>Black</c:v>
                </c:pt>
                <c:pt idx="4">
                  <c:v>No match yet </c:v>
                </c:pt>
                <c:pt idx="5">
                  <c:v>Multi-other</c:v>
                </c:pt>
                <c:pt idx="6">
                  <c:v>Asian/PI</c:v>
                </c:pt>
                <c:pt idx="7">
                  <c:v>Hispanic/Latino</c:v>
                </c:pt>
                <c:pt idx="8">
                  <c:v>Unknown</c:v>
                </c:pt>
                <c:pt idx="9">
                  <c:v>AI/AN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'Information Entry'!$F$25:$F$35</c15:sqref>
                  </c15:fullRef>
                </c:ext>
              </c:extLst>
              <c:f>'Information Entry'!$F$25:$F$34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7-46B1-8490-62516668E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-15"/>
        <c:axId val="115215088"/>
        <c:axId val="1152139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'Information Entry'!$C$24</c15:sqref>
                        </c15:formulaRef>
                      </c:ext>
                    </c:extLst>
                    <c:strCache>
                      <c:ptCount val="1"/>
                      <c:pt idx="0">
                        <c:v>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'Information Entry'!$B$25:$B$35</c15:sqref>
                        </c15:fullRef>
                        <c15:formulaRef>
                          <c15:sqref>'Information Entry'!$B$25:$B$34</c15:sqref>
                        </c15:formulaRef>
                      </c:ext>
                    </c:extLst>
                    <c:strCache>
                      <c:ptCount val="10"/>
                      <c:pt idx="0">
                        <c:v>White</c:v>
                      </c:pt>
                      <c:pt idx="1">
                        <c:v>AI/AN-Multi</c:v>
                      </c:pt>
                      <c:pt idx="2">
                        <c:v>Black-Multi</c:v>
                      </c:pt>
                      <c:pt idx="3">
                        <c:v>Black</c:v>
                      </c:pt>
                      <c:pt idx="4">
                        <c:v>No match yet </c:v>
                      </c:pt>
                      <c:pt idx="5">
                        <c:v>Multi-other</c:v>
                      </c:pt>
                      <c:pt idx="6">
                        <c:v>Asian/PI</c:v>
                      </c:pt>
                      <c:pt idx="7">
                        <c:v>Hispanic/Latino</c:v>
                      </c:pt>
                      <c:pt idx="8">
                        <c:v>Unknown</c:v>
                      </c:pt>
                      <c:pt idx="9">
                        <c:v>AI/AN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'Information Entry'!$C$25:$C$35</c15:sqref>
                        </c15:fullRef>
                        <c15:formulaRef>
                          <c15:sqref>'Information Entry'!$C$25:$C$34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D7-46B1-8490-62516668EB2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'Information Entry'!$E$24</c15:sqref>
                        </c15:formulaRef>
                      </c:ext>
                    </c:extLst>
                    <c:strCache>
                      <c:ptCount val="1"/>
                      <c:pt idx="0">
                        <c:v>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'Information Entry'!$B$25:$B$35</c15:sqref>
                        </c15:fullRef>
                        <c15:formulaRef>
                          <c15:sqref>'Information Entry'!$B$25:$B$34</c15:sqref>
                        </c15:formulaRef>
                      </c:ext>
                    </c:extLst>
                    <c:strCache>
                      <c:ptCount val="10"/>
                      <c:pt idx="0">
                        <c:v>White</c:v>
                      </c:pt>
                      <c:pt idx="1">
                        <c:v>AI/AN-Multi</c:v>
                      </c:pt>
                      <c:pt idx="2">
                        <c:v>Black-Multi</c:v>
                      </c:pt>
                      <c:pt idx="3">
                        <c:v>Black</c:v>
                      </c:pt>
                      <c:pt idx="4">
                        <c:v>No match yet </c:v>
                      </c:pt>
                      <c:pt idx="5">
                        <c:v>Multi-other</c:v>
                      </c:pt>
                      <c:pt idx="6">
                        <c:v>Asian/PI</c:v>
                      </c:pt>
                      <c:pt idx="7">
                        <c:v>Hispanic/Latino</c:v>
                      </c:pt>
                      <c:pt idx="8">
                        <c:v>Unknown</c:v>
                      </c:pt>
                      <c:pt idx="9">
                        <c:v>AI/AN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'Information Entry'!$E$25:$E$35</c15:sqref>
                        </c15:fullRef>
                        <c15:formulaRef>
                          <c15:sqref>'Information Entry'!$E$25:$E$34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ED7-46B1-8490-62516668EB24}"/>
                  </c:ext>
                </c:extLst>
              </c15:ser>
            </c15:filteredBarSeries>
          </c:ext>
        </c:extLst>
      </c:barChart>
      <c:catAx>
        <c:axId val="11521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13912"/>
        <c:crosses val="autoZero"/>
        <c:auto val="1"/>
        <c:lblAlgn val="ctr"/>
        <c:lblOffset val="100"/>
        <c:noMultiLvlLbl val="0"/>
      </c:catAx>
      <c:valAx>
        <c:axId val="1152139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521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981094070896789"/>
          <c:y val="0.13359154164843084"/>
          <c:w val="0.25789091493011768"/>
          <c:h val="0.179281619395262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154867</xdr:colOff>
      <xdr:row>4</xdr:row>
      <xdr:rowOff>157812</xdr:rowOff>
    </xdr:from>
    <xdr:to>
      <xdr:col>18</xdr:col>
      <xdr:colOff>536005</xdr:colOff>
      <xdr:row>18</xdr:row>
      <xdr:rowOff>53915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132687</xdr:colOff>
      <xdr:row>20</xdr:row>
      <xdr:rowOff>148620</xdr:rowOff>
    </xdr:from>
    <xdr:to>
      <xdr:col>23</xdr:col>
      <xdr:colOff>233632</xdr:colOff>
      <xdr:row>35</xdr:row>
      <xdr:rowOff>161746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590549</xdr:colOff>
      <xdr:row>5</xdr:row>
      <xdr:rowOff>19050</xdr:rowOff>
    </xdr:from>
    <xdr:to>
      <xdr:col>20</xdr:col>
      <xdr:colOff>9524</xdr:colOff>
      <xdr:row>11</xdr:row>
      <xdr:rowOff>38101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296149" y="1419225"/>
          <a:ext cx="4905375" cy="116205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u="none"/>
            <a:t>The population data were drawn from</a:t>
          </a:r>
          <a:r>
            <a:rPr lang="en-US" sz="1100" b="0" u="none" baseline="0"/>
            <a:t> the WA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Office of Financial Management(OFM), Forecasting and Research Division</a:t>
          </a:r>
          <a:r>
            <a:rPr lang="en-US"/>
            <a:t> </a:t>
          </a:r>
          <a:r>
            <a:rPr lang="en-US" sz="1100" b="0" u="none"/>
            <a:t>These data represent children ages 0-2.</a:t>
          </a:r>
          <a:r>
            <a:rPr lang="en-US" sz="1100" b="0" u="none" baseline="0"/>
            <a:t> These population data are based upon the 2010 Census. These data will be updated when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2020 Census race/ethnicity distribution is availlable.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b="0" u="none"/>
        </a:p>
      </xdr:txBody>
    </xdr:sp>
    <xdr:clientData/>
  </xdr:twoCellAnchor>
  <xdr:twoCellAnchor>
    <xdr:from>
      <xdr:col>0</xdr:col>
      <xdr:colOff>600075</xdr:colOff>
      <xdr:row>5</xdr:row>
      <xdr:rowOff>57150</xdr:rowOff>
    </xdr:from>
    <xdr:to>
      <xdr:col>8</xdr:col>
      <xdr:colOff>590550</xdr:colOff>
      <xdr:row>11</xdr:row>
      <xdr:rowOff>80746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0075" y="1457325"/>
          <a:ext cx="4867275" cy="116659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u="none"/>
            <a:t>The data on the number of children with active dependency petition were drawn from iDTR. These data represent unduplicated children ages 0-3 with open cases.</a:t>
          </a:r>
          <a:r>
            <a:rPr lang="en-US" sz="1100" b="0" u="none" baseline="0"/>
            <a:t> </a:t>
          </a:r>
          <a:r>
            <a:rPr lang="en-US" sz="1100" b="0" u="none"/>
            <a:t>These children “could” have had a prior/different case that has closed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ECC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enrollement data were drawn from the ZERO TO THREE database on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August 18, 2022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u="none"/>
        </a:p>
      </xdr:txBody>
    </xdr:sp>
    <xdr:clientData/>
  </xdr:twoCellAnchor>
  <xdr:twoCellAnchor>
    <xdr:from>
      <xdr:col>0</xdr:col>
      <xdr:colOff>542925</xdr:colOff>
      <xdr:row>11</xdr:row>
      <xdr:rowOff>180975</xdr:rowOff>
    </xdr:from>
    <xdr:to>
      <xdr:col>8</xdr:col>
      <xdr:colOff>571500</xdr:colOff>
      <xdr:row>34</xdr:row>
      <xdr:rowOff>7793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42925" y="2724150"/>
          <a:ext cx="4905375" cy="42083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none"/>
            <a:t>DCYF Expanded Race categories:</a:t>
          </a:r>
        </a:p>
        <a:p>
          <a:r>
            <a:rPr lang="en-US" sz="1100" b="1" u="none"/>
            <a:t>  </a:t>
          </a: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American Indian/Alaska Native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(just one race/ethnicity indicated).  </a:t>
          </a: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American Indian/Alaska Native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(just one race/ethnicity indicated). </a:t>
          </a: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Asian/Pacific Islander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(just one race/ethnicity indicated).</a:t>
          </a: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Black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(just one race/ethnicity indicated).</a:t>
          </a: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White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(just one race, Hispanic not indicated).</a:t>
          </a:r>
          <a:r>
            <a:rPr lang="en-US">
              <a:effectLst/>
            </a:rPr>
            <a:t> </a:t>
          </a: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Hispanic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(White race only or Unknown race only). </a:t>
          </a: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Multiracial Hispanics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 included in</a:t>
          </a:r>
          <a:r>
            <a:rPr lang="en-US">
              <a:effectLst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appropriate other multiracial categories.</a:t>
          </a:r>
          <a:r>
            <a:rPr lang="en-US">
              <a:effectLst/>
            </a:rPr>
            <a:t> 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Multiracial American Indian/Alaska Native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(any American Indian/Alaska Native indicated as well</a:t>
          </a:r>
          <a:r>
            <a:rPr lang="en-US">
              <a:effectLst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 another race/ethnicity).</a:t>
          </a:r>
          <a:r>
            <a:rPr lang="en-US">
              <a:effectLst/>
            </a:rPr>
            <a:t> </a:t>
          </a: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Multiracial Black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(any Black indicated as well as another race/ethnicity except American</a:t>
          </a:r>
          <a:r>
            <a:rPr lang="en-US">
              <a:effectLst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Indian/Alaska Native).</a:t>
          </a:r>
          <a:r>
            <a:rPr lang="en-US">
              <a:effectLst/>
            </a:rPr>
            <a:t> </a:t>
          </a: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Multiracial other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(all other combinations, with no indication of American Indian/Alaska Native or</a:t>
          </a:r>
          <a:r>
            <a:rPr lang="en-US">
              <a:effectLst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Black). This category includes Asian/Pacific Islander/White and Asian/Pacific Islander/Hispanic.</a:t>
          </a:r>
          <a:r>
            <a:rPr lang="en-US">
              <a:effectLst/>
            </a:rPr>
            <a:t> 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indent="-171450">
            <a:spcBef>
              <a:spcPts val="600"/>
            </a:spcBef>
            <a:buFont typeface="Arial" panose="020B0604020202020204" pitchFamily="34" charset="0"/>
            <a:buChar char="•"/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Unknown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(no race/ethnicity indicated) </a:t>
          </a:r>
          <a:endParaRPr lang="en-US" sz="1100" b="0" u="none"/>
        </a:p>
      </xdr:txBody>
    </xdr:sp>
    <xdr:clientData/>
  </xdr:twoCellAnchor>
  <xdr:twoCellAnchor>
    <xdr:from>
      <xdr:col>11</xdr:col>
      <xdr:colOff>590550</xdr:colOff>
      <xdr:row>11</xdr:row>
      <xdr:rowOff>133350</xdr:rowOff>
    </xdr:from>
    <xdr:to>
      <xdr:col>20</xdr:col>
      <xdr:colOff>9525</xdr:colOff>
      <xdr:row>28</xdr:row>
      <xdr:rowOff>142009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296150" y="2676525"/>
          <a:ext cx="4905375" cy="324715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none"/>
            <a:t>OFM categories:</a:t>
          </a:r>
        </a:p>
        <a:p>
          <a:endParaRPr lang="en-US" sz="1100" b="1" u="none"/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Race:</a:t>
          </a:r>
          <a:r>
            <a:rPr lang="en-US" b="1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White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Black or African American (Black)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American Indian or Alaska Native (AIAN)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Asian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Native Hawaiian or Other Pacific Islander (NHOPI)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Two or More Races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Ethnic Origin:</a:t>
          </a:r>
          <a:r>
            <a:rPr lang="en-US" b="1"/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Hispanic or Latino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Non-Hispanic or Latino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person of Hispanic or Latino origin can be of any race.</a:t>
          </a:r>
          <a:r>
            <a:rPr lang="en-US"/>
            <a:t>  </a:t>
          </a: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Total population is the Non-Hispanic plus the Hispanic population.</a:t>
          </a:r>
          <a:r>
            <a:rPr lang="en-US"/>
            <a:t> </a:t>
          </a:r>
          <a:endParaRPr lang="en-US" sz="1100" b="1" u="non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showGridLines="0" tabSelected="1" zoomScale="66" zoomScaleNormal="66" workbookViewId="0">
      <selection activeCell="F12" sqref="F12"/>
    </sheetView>
  </sheetViews>
  <sheetFormatPr defaultRowHeight="14.5" x14ac:dyDescent="0.35"/>
  <cols>
    <col min="1" max="1" width="1.54296875" customWidth="1"/>
    <col min="2" max="2" width="26.7265625" customWidth="1"/>
    <col min="3" max="3" width="18.1796875" customWidth="1"/>
    <col min="4" max="4" width="20.7265625" customWidth="1"/>
    <col min="5" max="5" width="14.6328125" customWidth="1"/>
    <col min="6" max="6" width="18.7265625" customWidth="1"/>
  </cols>
  <sheetData>
    <row r="1" spans="1:25" ht="48" customHeight="1" x14ac:dyDescent="0.35">
      <c r="A1" s="43" t="s">
        <v>25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23.25" customHeight="1" x14ac:dyDescent="0.35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7.5" customHeight="1" x14ac:dyDescent="0.35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</row>
    <row r="4" spans="1:25" ht="33.5" x14ac:dyDescent="0.35">
      <c r="A4" s="41" t="s">
        <v>24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5" x14ac:dyDescent="0.3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3.5" x14ac:dyDescent="0.35">
      <c r="A7" s="1"/>
      <c r="B7" s="14" t="s">
        <v>0</v>
      </c>
      <c r="C7" s="39" t="s">
        <v>1</v>
      </c>
      <c r="D7" s="38" t="s">
        <v>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" customHeight="1" x14ac:dyDescent="0.55000000000000004">
      <c r="A8" s="1"/>
      <c r="B8" s="37" t="s">
        <v>9</v>
      </c>
      <c r="C8" s="36"/>
      <c r="D8" s="35" t="e">
        <f t="shared" ref="D8:D15" si="0">C8/$C$15</f>
        <v>#DIV/0!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customHeight="1" x14ac:dyDescent="0.55000000000000004">
      <c r="A9" s="1"/>
      <c r="B9" s="12" t="s">
        <v>10</v>
      </c>
      <c r="C9" s="33"/>
      <c r="D9" s="35" t="e">
        <f t="shared" si="0"/>
        <v>#DIV/0!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" customHeight="1" x14ac:dyDescent="0.55000000000000004">
      <c r="A10" s="1"/>
      <c r="B10" s="12" t="s">
        <v>17</v>
      </c>
      <c r="C10" s="33"/>
      <c r="D10" s="35" t="e">
        <f t="shared" si="0"/>
        <v>#DIV/0!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4" customHeight="1" x14ac:dyDescent="0.55000000000000004">
      <c r="A11" s="1"/>
      <c r="B11" s="12" t="s">
        <v>14</v>
      </c>
      <c r="C11" s="33"/>
      <c r="D11" s="35" t="e">
        <f t="shared" si="0"/>
        <v>#DIV/0!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customHeight="1" x14ac:dyDescent="0.55000000000000004">
      <c r="A12" s="1"/>
      <c r="B12" s="12" t="s">
        <v>15</v>
      </c>
      <c r="C12" s="33"/>
      <c r="D12" s="35" t="e">
        <f t="shared" si="0"/>
        <v>#DIV/0!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4" customHeight="1" x14ac:dyDescent="0.55000000000000004">
      <c r="A13" s="1"/>
      <c r="B13" s="12" t="s">
        <v>16</v>
      </c>
      <c r="C13" s="33"/>
      <c r="D13" s="35" t="e">
        <f t="shared" si="0"/>
        <v>#DIV/0!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4" customHeight="1" x14ac:dyDescent="0.55000000000000004">
      <c r="A14" s="1"/>
      <c r="B14" s="13" t="s">
        <v>3</v>
      </c>
      <c r="C14" s="34"/>
      <c r="D14" s="35" t="e">
        <f t="shared" si="0"/>
        <v>#DIV/0!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4" customHeight="1" x14ac:dyDescent="0.55000000000000004">
      <c r="A15" s="1"/>
      <c r="B15" s="14" t="s">
        <v>13</v>
      </c>
      <c r="C15" s="40">
        <f>SUM(C8:C14)</f>
        <v>0</v>
      </c>
      <c r="D15" s="15" t="e">
        <f t="shared" si="0"/>
        <v>#DIV/0!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40.5" customHeight="1" x14ac:dyDescent="0.35">
      <c r="A20" s="41" t="s">
        <v>23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5" x14ac:dyDescent="0.3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6" customHeight="1" x14ac:dyDescent="0.55000000000000004">
      <c r="A23" s="1"/>
      <c r="B23" s="26"/>
      <c r="C23" s="30" t="s">
        <v>18</v>
      </c>
      <c r="D23" s="31"/>
      <c r="E23" s="30" t="s">
        <v>19</v>
      </c>
      <c r="F23" s="3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3.5" x14ac:dyDescent="0.35">
      <c r="A24" s="1"/>
      <c r="B24" s="23" t="s">
        <v>0</v>
      </c>
      <c r="C24" s="27" t="s">
        <v>1</v>
      </c>
      <c r="D24" s="28" t="s">
        <v>2</v>
      </c>
      <c r="E24" s="27" t="s">
        <v>1</v>
      </c>
      <c r="F24" s="29" t="s">
        <v>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3.5" x14ac:dyDescent="0.35">
      <c r="A25" s="1"/>
      <c r="B25" s="24" t="s">
        <v>9</v>
      </c>
      <c r="C25" s="16">
        <v>0</v>
      </c>
      <c r="D25" s="18" t="e">
        <f t="shared" ref="D25:D34" si="1">C25/$C$35</f>
        <v>#DIV/0!</v>
      </c>
      <c r="E25" s="16">
        <v>0</v>
      </c>
      <c r="F25" s="19" t="e">
        <f t="shared" ref="F25:F34" si="2">E25/$E$35</f>
        <v>#DIV/0!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3.5" x14ac:dyDescent="0.35">
      <c r="A26" s="1"/>
      <c r="B26" s="24" t="s">
        <v>4</v>
      </c>
      <c r="C26" s="16">
        <v>0</v>
      </c>
      <c r="D26" s="18" t="e">
        <f t="shared" si="1"/>
        <v>#DIV/0!</v>
      </c>
      <c r="E26" s="16">
        <v>0</v>
      </c>
      <c r="F26" s="19" t="e">
        <f t="shared" si="2"/>
        <v>#DIV/0!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3.5" x14ac:dyDescent="0.35">
      <c r="A27" s="1"/>
      <c r="B27" s="24" t="s">
        <v>7</v>
      </c>
      <c r="C27" s="16">
        <v>0</v>
      </c>
      <c r="D27" s="18" t="e">
        <f t="shared" si="1"/>
        <v>#DIV/0!</v>
      </c>
      <c r="E27" s="16">
        <v>0</v>
      </c>
      <c r="F27" s="19" t="e">
        <f t="shared" si="2"/>
        <v>#DIV/0!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3.5" x14ac:dyDescent="0.35">
      <c r="A28" s="1"/>
      <c r="B28" s="24" t="s">
        <v>6</v>
      </c>
      <c r="C28" s="16">
        <v>0</v>
      </c>
      <c r="D28" s="18" t="e">
        <f t="shared" si="1"/>
        <v>#DIV/0!</v>
      </c>
      <c r="E28" s="16">
        <v>0</v>
      </c>
      <c r="F28" s="19" t="e">
        <f t="shared" si="2"/>
        <v>#DIV/0!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3.5" x14ac:dyDescent="0.35">
      <c r="A29" s="1"/>
      <c r="B29" s="24" t="s">
        <v>12</v>
      </c>
      <c r="C29" s="16">
        <v>0</v>
      </c>
      <c r="D29" s="18" t="e">
        <f t="shared" si="1"/>
        <v>#DIV/0!</v>
      </c>
      <c r="E29" s="16">
        <v>0</v>
      </c>
      <c r="F29" s="19" t="e">
        <f t="shared" si="2"/>
        <v>#DIV/0!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3.5" x14ac:dyDescent="0.35">
      <c r="A30" s="1"/>
      <c r="B30" s="24" t="s">
        <v>8</v>
      </c>
      <c r="C30" s="16">
        <v>0</v>
      </c>
      <c r="D30" s="18" t="e">
        <f t="shared" si="1"/>
        <v>#DIV/0!</v>
      </c>
      <c r="E30" s="16">
        <v>0</v>
      </c>
      <c r="F30" s="19" t="e">
        <f t="shared" si="2"/>
        <v>#DIV/0!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5" x14ac:dyDescent="0.35">
      <c r="A31" s="1"/>
      <c r="B31" s="24" t="s">
        <v>5</v>
      </c>
      <c r="C31" s="16">
        <v>0</v>
      </c>
      <c r="D31" s="18" t="e">
        <f t="shared" si="1"/>
        <v>#DIV/0!</v>
      </c>
      <c r="E31" s="16">
        <v>0</v>
      </c>
      <c r="F31" s="19" t="e">
        <f t="shared" si="2"/>
        <v>#DIV/0!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5" x14ac:dyDescent="0.35">
      <c r="A32" s="1"/>
      <c r="B32" s="24" t="s">
        <v>10</v>
      </c>
      <c r="C32" s="16">
        <v>0</v>
      </c>
      <c r="D32" s="18" t="e">
        <f t="shared" si="1"/>
        <v>#DIV/0!</v>
      </c>
      <c r="E32" s="16">
        <v>0</v>
      </c>
      <c r="F32" s="19" t="e">
        <f t="shared" si="2"/>
        <v>#DIV/0!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3.5" x14ac:dyDescent="0.35">
      <c r="A33" s="1"/>
      <c r="B33" s="24" t="s">
        <v>11</v>
      </c>
      <c r="C33" s="16">
        <v>0</v>
      </c>
      <c r="D33" s="18" t="e">
        <f t="shared" si="1"/>
        <v>#DIV/0!</v>
      </c>
      <c r="E33" s="16">
        <v>0</v>
      </c>
      <c r="F33" s="19" t="e">
        <f t="shared" si="2"/>
        <v>#DIV/0!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3.5" x14ac:dyDescent="0.35">
      <c r="A34" s="1"/>
      <c r="B34" s="24" t="s">
        <v>3</v>
      </c>
      <c r="C34" s="17">
        <v>0</v>
      </c>
      <c r="D34" s="18" t="e">
        <f t="shared" si="1"/>
        <v>#DIV/0!</v>
      </c>
      <c r="E34" s="16">
        <v>0</v>
      </c>
      <c r="F34" s="19" t="e">
        <f t="shared" si="2"/>
        <v>#DIV/0!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3.5" x14ac:dyDescent="0.35">
      <c r="A35" s="1"/>
      <c r="B35" s="25" t="s">
        <v>13</v>
      </c>
      <c r="C35" s="22">
        <f>SUM(C25:C34)</f>
        <v>0</v>
      </c>
      <c r="D35" s="21" t="e">
        <f t="shared" ref="D35" si="3">C35/$C$35</f>
        <v>#DIV/0!</v>
      </c>
      <c r="E35" s="20">
        <f>SUM(E25:E34)</f>
        <v>0</v>
      </c>
      <c r="F35" s="21" t="e">
        <f t="shared" ref="F35" si="4">E35/$E$35</f>
        <v>#DIV/0!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5" x14ac:dyDescent="0.35">
      <c r="A36" s="1"/>
      <c r="B36" s="4"/>
      <c r="C36" s="5"/>
      <c r="D36" s="3"/>
      <c r="E36" s="5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5.25" customHeight="1" x14ac:dyDescent="0.35">
      <c r="A37" s="1"/>
      <c r="B37" s="4"/>
      <c r="C37" s="5"/>
      <c r="D37" s="3"/>
      <c r="E37" s="5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9" customHeigh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</sheetData>
  <sortState ref="B25:F34">
    <sortCondition descending="1" ref="C25:C34"/>
  </sortState>
  <mergeCells count="7">
    <mergeCell ref="A38:Y38"/>
    <mergeCell ref="A20:Y20"/>
    <mergeCell ref="A1:Y1"/>
    <mergeCell ref="A2:Y2"/>
    <mergeCell ref="A4:Y4"/>
    <mergeCell ref="C23:D23"/>
    <mergeCell ref="E23:F23"/>
  </mergeCells>
  <pageMargins left="0.7" right="0.7" top="0.75" bottom="0.75" header="0.3" footer="0.3"/>
  <pageSetup orientation="landscape" r:id="rId1"/>
  <ignoredErrors>
    <ignoredError sqref="D3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"/>
  <sheetViews>
    <sheetView showGridLines="0" zoomScale="80" zoomScaleNormal="80" workbookViewId="0">
      <selection activeCell="U9" sqref="U9"/>
    </sheetView>
  </sheetViews>
  <sheetFormatPr defaultRowHeight="14.5" x14ac:dyDescent="0.35"/>
  <sheetData>
    <row r="1" spans="1:25" ht="33.5" x14ac:dyDescent="0.35">
      <c r="A1" s="8" t="s">
        <v>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4" spans="1:25" ht="31" x14ac:dyDescent="0.7">
      <c r="B4" s="10" t="s">
        <v>21</v>
      </c>
      <c r="C4" s="10"/>
      <c r="D4" s="10"/>
      <c r="E4" s="10"/>
      <c r="F4" s="10"/>
      <c r="G4" s="10"/>
      <c r="H4" s="10"/>
      <c r="I4" s="10"/>
      <c r="M4" s="11" t="s">
        <v>22</v>
      </c>
      <c r="N4" s="11"/>
      <c r="O4" s="11"/>
      <c r="P4" s="11"/>
      <c r="Q4" s="11"/>
      <c r="R4" s="11"/>
      <c r="S4" s="11"/>
      <c r="T4" s="11"/>
    </row>
    <row r="5" spans="1:25" x14ac:dyDescent="0.35">
      <c r="B5" s="6"/>
      <c r="C5" s="6"/>
      <c r="D5" s="6"/>
      <c r="E5" s="6"/>
      <c r="F5" s="6"/>
      <c r="G5" s="6"/>
      <c r="H5" s="6"/>
      <c r="I5" s="6"/>
      <c r="M5" s="6"/>
      <c r="N5" s="6"/>
      <c r="O5" s="6"/>
      <c r="P5" s="6"/>
      <c r="Q5" s="6"/>
      <c r="R5" s="6"/>
      <c r="S5" s="6"/>
      <c r="T5" s="6"/>
    </row>
  </sheetData>
  <mergeCells count="3">
    <mergeCell ref="A1:Y1"/>
    <mergeCell ref="B4:I4"/>
    <mergeCell ref="M4:T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 Entry</vt:lpstr>
      <vt:lpstr>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Gertseva, Arina</dc:creator>
  <cp:lastModifiedBy>Vogel, Laura</cp:lastModifiedBy>
  <cp:lastPrinted>2022-08-19T18:47:14Z</cp:lastPrinted>
  <dcterms:created xsi:type="dcterms:W3CDTF">2022-06-01T14:22:48Z</dcterms:created>
  <dcterms:modified xsi:type="dcterms:W3CDTF">2022-09-14T23:26:52Z</dcterms:modified>
</cp:coreProperties>
</file>